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OneDrive\Welsumer\JG_2024\"/>
    </mc:Choice>
  </mc:AlternateContent>
  <xr:revisionPtr revIDLastSave="0" documentId="13_ncr:1_{3E20D129-2D62-433E-BE96-E67317C841F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chlupfkontrolle_2_Bru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2" i="1" l="1"/>
  <c r="G92" i="1"/>
  <c r="F92" i="1"/>
  <c r="E92" i="1"/>
  <c r="D92" i="1"/>
  <c r="C92" i="1"/>
  <c r="G87" i="1"/>
  <c r="J87" i="1" s="1"/>
  <c r="F87" i="1"/>
  <c r="E87" i="1"/>
  <c r="D87" i="1"/>
  <c r="C87" i="1"/>
  <c r="J64" i="1"/>
  <c r="J55" i="1"/>
  <c r="J56" i="1"/>
  <c r="J44" i="1"/>
  <c r="J22" i="1"/>
  <c r="K77" i="1"/>
  <c r="G65" i="1"/>
  <c r="G30" i="1"/>
  <c r="F7" i="1"/>
  <c r="K78" i="1"/>
  <c r="K76" i="1"/>
  <c r="K71" i="1"/>
  <c r="D15" i="1"/>
  <c r="D7" i="1"/>
  <c r="D65" i="1"/>
  <c r="D30" i="1"/>
  <c r="C65" i="1"/>
  <c r="C7" i="1"/>
  <c r="C15" i="1"/>
  <c r="C30" i="1"/>
  <c r="E30" i="1"/>
  <c r="F30" i="1"/>
  <c r="G7" i="1"/>
  <c r="G79" i="1"/>
  <c r="G57" i="1"/>
  <c r="G37" i="1"/>
  <c r="F37" i="1"/>
  <c r="D37" i="1"/>
  <c r="D57" i="1"/>
  <c r="D79" i="1"/>
  <c r="E37" i="1"/>
  <c r="E7" i="1"/>
  <c r="E57" i="1"/>
  <c r="E79" i="1"/>
  <c r="C79" i="1"/>
  <c r="C57" i="1"/>
  <c r="C37" i="1"/>
  <c r="F51" i="1"/>
  <c r="F72" i="1"/>
  <c r="D72" i="1"/>
  <c r="C51" i="1"/>
  <c r="G72" i="1"/>
  <c r="E72" i="1"/>
  <c r="C72" i="1"/>
  <c r="D23" i="1"/>
  <c r="E23" i="1"/>
  <c r="F23" i="1"/>
  <c r="G23" i="1"/>
  <c r="C23" i="1"/>
  <c r="C93" i="1" l="1"/>
  <c r="J7" i="1"/>
  <c r="J30" i="1"/>
  <c r="K72" i="1"/>
  <c r="J72" i="1"/>
  <c r="J23" i="1"/>
  <c r="J79" i="1"/>
  <c r="E51" i="1" l="1"/>
  <c r="F79" i="1" l="1"/>
  <c r="K79" i="1" l="1"/>
  <c r="G51" i="1"/>
  <c r="F45" i="1"/>
  <c r="G45" i="1"/>
  <c r="F15" i="1"/>
  <c r="G15" i="1"/>
  <c r="J15" i="1" s="1"/>
  <c r="F65" i="1" l="1"/>
  <c r="F57" i="1"/>
  <c r="E65" i="1" l="1"/>
  <c r="J65" i="1"/>
  <c r="D51" i="1"/>
  <c r="J51" i="1" s="1"/>
  <c r="E45" i="1"/>
  <c r="D45" i="1"/>
  <c r="J45" i="1" s="1"/>
  <c r="J37" i="1"/>
  <c r="E15" i="1"/>
  <c r="C45" i="1"/>
</calcChain>
</file>

<file path=xl/sharedStrings.xml><?xml version="1.0" encoding="utf-8"?>
<sst xmlns="http://schemas.openxmlformats.org/spreadsheetml/2006/main" count="204" uniqueCount="34">
  <si>
    <t>Henne</t>
  </si>
  <si>
    <t>abgestorben</t>
  </si>
  <si>
    <t>geschlüpft</t>
  </si>
  <si>
    <t>Anzahl</t>
  </si>
  <si>
    <t xml:space="preserve"> befruchtet</t>
  </si>
  <si>
    <t>links</t>
  </si>
  <si>
    <t>rechts</t>
  </si>
  <si>
    <t>Hahn</t>
  </si>
  <si>
    <t>leer</t>
  </si>
  <si>
    <t>Eier</t>
  </si>
  <si>
    <t>Bemerkungen</t>
  </si>
  <si>
    <t>Ringfarbe</t>
  </si>
  <si>
    <t xml:space="preserve">Ergebnis: </t>
  </si>
  <si>
    <t>Total</t>
  </si>
  <si>
    <t>Stall 1</t>
  </si>
  <si>
    <t>Stall 3</t>
  </si>
  <si>
    <t>Stall 4</t>
  </si>
  <si>
    <t>Stall 6</t>
  </si>
  <si>
    <t>Stall 7</t>
  </si>
  <si>
    <t>Stall 8</t>
  </si>
  <si>
    <t>Stall 9</t>
  </si>
  <si>
    <t>Stall 2</t>
  </si>
  <si>
    <t>Stall 5</t>
  </si>
  <si>
    <t>Stall10</t>
  </si>
  <si>
    <t>Stall 11</t>
  </si>
  <si>
    <t xml:space="preserve">Schlupfkontrolle 1. Brut </t>
  </si>
  <si>
    <t>Pink</t>
  </si>
  <si>
    <t>hellbraun</t>
  </si>
  <si>
    <t>Schlupfdatum: 27.03.2023</t>
  </si>
  <si>
    <t>Stall 12</t>
  </si>
  <si>
    <t>weiss</t>
  </si>
  <si>
    <t>Nummer</t>
  </si>
  <si>
    <t>Bruteier</t>
  </si>
  <si>
    <t>Hausammann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</si>
</sst>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A479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69E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18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1" xfId="0" applyFont="1" applyBorder="1"/>
    <xf numFmtId="0" fontId="2" fillId="0" borderId="8" xfId="0" applyFont="1" applyBorder="1"/>
    <xf numFmtId="0" fontId="1" fillId="0" borderId="1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2" borderId="1" xfId="0" applyFont="1" applyFill="1" applyBorder="1"/>
    <xf numFmtId="0" fontId="0" fillId="0" borderId="1" xfId="0" applyBorder="1"/>
    <xf numFmtId="0" fontId="0" fillId="0" borderId="5" xfId="0" applyBorder="1"/>
    <xf numFmtId="0" fontId="2" fillId="0" borderId="7" xfId="0" applyFont="1" applyBorder="1" applyAlignment="1">
      <alignment horizontal="right"/>
    </xf>
    <xf numFmtId="0" fontId="2" fillId="0" borderId="7" xfId="0" applyFont="1" applyBorder="1"/>
    <xf numFmtId="0" fontId="2" fillId="0" borderId="8" xfId="0" applyFont="1" applyBorder="1" applyAlignment="1">
      <alignment horizontal="right"/>
    </xf>
    <xf numFmtId="0" fontId="0" fillId="0" borderId="8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5" xfId="0" applyFont="1" applyBorder="1" applyAlignment="1">
      <alignment horizontal="right"/>
    </xf>
    <xf numFmtId="0" fontId="1" fillId="0" borderId="5" xfId="0" applyFont="1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5" xfId="0" applyFont="1" applyBorder="1"/>
    <xf numFmtId="0" fontId="5" fillId="0" borderId="1" xfId="0" applyFont="1" applyBorder="1" applyAlignment="1">
      <alignment horizontal="center"/>
    </xf>
    <xf numFmtId="0" fontId="1" fillId="0" borderId="3" xfId="0" applyFont="1" applyBorder="1"/>
    <xf numFmtId="0" fontId="1" fillId="2" borderId="5" xfId="0" applyFont="1" applyFill="1" applyBorder="1"/>
    <xf numFmtId="0" fontId="5" fillId="0" borderId="5" xfId="0" applyFont="1" applyBorder="1" applyAlignment="1">
      <alignment horizontal="center"/>
    </xf>
    <xf numFmtId="0" fontId="1" fillId="0" borderId="10" xfId="0" applyFont="1" applyBorder="1" applyAlignment="1">
      <alignment horizontal="right"/>
    </xf>
    <xf numFmtId="0" fontId="6" fillId="0" borderId="6" xfId="0" applyFont="1" applyBorder="1"/>
    <xf numFmtId="0" fontId="7" fillId="0" borderId="4" xfId="0" applyFont="1" applyBorder="1"/>
    <xf numFmtId="0" fontId="6" fillId="0" borderId="4" xfId="0" applyFont="1" applyBorder="1"/>
    <xf numFmtId="0" fontId="7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6" fillId="0" borderId="10" xfId="0" applyFont="1" applyBorder="1" applyAlignment="1">
      <alignment horizontal="right"/>
    </xf>
    <xf numFmtId="0" fontId="8" fillId="0" borderId="8" xfId="0" applyFont="1" applyBorder="1" applyAlignment="1">
      <alignment horizontal="right"/>
    </xf>
    <xf numFmtId="0" fontId="8" fillId="0" borderId="8" xfId="0" applyFont="1" applyBorder="1"/>
    <xf numFmtId="9" fontId="0" fillId="0" borderId="8" xfId="1" applyFont="1" applyBorder="1"/>
    <xf numFmtId="0" fontId="7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0" xfId="1" applyNumberFormat="1" applyFont="1" applyFill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1" fillId="0" borderId="10" xfId="0" applyFont="1" applyBorder="1"/>
    <xf numFmtId="0" fontId="3" fillId="0" borderId="10" xfId="0" applyFont="1" applyBorder="1"/>
    <xf numFmtId="0" fontId="1" fillId="0" borderId="8" xfId="0" applyFont="1" applyBorder="1"/>
    <xf numFmtId="9" fontId="0" fillId="0" borderId="5" xfId="1" applyFont="1" applyBorder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/>
    <xf numFmtId="2" fontId="2" fillId="0" borderId="0" xfId="0" applyNumberFormat="1" applyFont="1"/>
    <xf numFmtId="0" fontId="0" fillId="5" borderId="1" xfId="0" applyFill="1" applyBorder="1" applyAlignment="1">
      <alignment horizontal="center"/>
    </xf>
    <xf numFmtId="0" fontId="1" fillId="0" borderId="7" xfId="0" applyFont="1" applyBorder="1" applyAlignment="1">
      <alignment horizontal="right"/>
    </xf>
    <xf numFmtId="165" fontId="0" fillId="0" borderId="8" xfId="0" applyNumberFormat="1" applyBorder="1" applyAlignment="1">
      <alignment horizontal="center"/>
    </xf>
    <xf numFmtId="0" fontId="0" fillId="8" borderId="1" xfId="0" applyFill="1" applyBorder="1" applyAlignment="1">
      <alignment horizontal="center"/>
    </xf>
    <xf numFmtId="165" fontId="2" fillId="0" borderId="7" xfId="0" applyNumberFormat="1" applyFont="1" applyBorder="1"/>
    <xf numFmtId="9" fontId="0" fillId="0" borderId="5" xfId="1" applyFont="1" applyBorder="1" applyAlignment="1">
      <alignment wrapText="1"/>
    </xf>
    <xf numFmtId="0" fontId="1" fillId="0" borderId="9" xfId="0" applyFont="1" applyBorder="1"/>
    <xf numFmtId="0" fontId="1" fillId="0" borderId="13" xfId="0" applyFont="1" applyBorder="1" applyAlignment="1">
      <alignment horizontal="right"/>
    </xf>
    <xf numFmtId="0" fontId="1" fillId="0" borderId="13" xfId="0" applyFont="1" applyBorder="1"/>
    <xf numFmtId="0" fontId="3" fillId="0" borderId="13" xfId="0" applyFont="1" applyBorder="1"/>
    <xf numFmtId="0" fontId="1" fillId="2" borderId="13" xfId="0" applyFont="1" applyFill="1" applyBorder="1"/>
    <xf numFmtId="0" fontId="0" fillId="0" borderId="13" xfId="0" applyBorder="1" applyAlignment="1">
      <alignment horizontal="center"/>
    </xf>
    <xf numFmtId="0" fontId="0" fillId="0" borderId="13" xfId="0" applyBorder="1"/>
    <xf numFmtId="0" fontId="1" fillId="0" borderId="9" xfId="0" applyFont="1" applyBorder="1" applyAlignment="1">
      <alignment horizontal="right"/>
    </xf>
    <xf numFmtId="0" fontId="1" fillId="2" borderId="9" xfId="0" applyFont="1" applyFill="1" applyBorder="1"/>
    <xf numFmtId="0" fontId="0" fillId="0" borderId="9" xfId="0" applyBorder="1"/>
    <xf numFmtId="0" fontId="3" fillId="2" borderId="13" xfId="0" applyFont="1" applyFill="1" applyBorder="1"/>
    <xf numFmtId="0" fontId="5" fillId="0" borderId="13" xfId="0" applyFont="1" applyBorder="1" applyAlignment="1">
      <alignment horizontal="center"/>
    </xf>
    <xf numFmtId="9" fontId="2" fillId="0" borderId="8" xfId="1" applyFont="1" applyBorder="1"/>
    <xf numFmtId="165" fontId="0" fillId="0" borderId="7" xfId="0" applyNumberFormat="1" applyBorder="1" applyAlignment="1">
      <alignment horizontal="center"/>
    </xf>
    <xf numFmtId="9" fontId="2" fillId="0" borderId="7" xfId="1" applyFont="1" applyBorder="1"/>
    <xf numFmtId="9" fontId="0" fillId="0" borderId="13" xfId="1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wrapText="1"/>
    </xf>
    <xf numFmtId="165" fontId="2" fillId="0" borderId="8" xfId="0" applyNumberFormat="1" applyFont="1" applyBorder="1" applyAlignment="1">
      <alignment horizontal="center"/>
    </xf>
    <xf numFmtId="9" fontId="0" fillId="0" borderId="1" xfId="1" applyFont="1" applyBorder="1"/>
    <xf numFmtId="2" fontId="0" fillId="0" borderId="8" xfId="0" applyNumberFormat="1" applyBorder="1" applyAlignment="1">
      <alignment horizontal="center"/>
    </xf>
    <xf numFmtId="9" fontId="0" fillId="0" borderId="8" xfId="1" applyFont="1" applyBorder="1" applyAlignment="1">
      <alignment horizontal="center"/>
    </xf>
    <xf numFmtId="165" fontId="9" fillId="0" borderId="7" xfId="0" applyNumberFormat="1" applyFont="1" applyBorder="1"/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9" borderId="13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5" fillId="10" borderId="9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5" fillId="11" borderId="13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11" borderId="1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/>
    </xf>
    <xf numFmtId="0" fontId="0" fillId="12" borderId="9" xfId="0" applyFill="1" applyBorder="1" applyAlignment="1">
      <alignment horizontal="center"/>
    </xf>
    <xf numFmtId="0" fontId="5" fillId="12" borderId="0" xfId="0" applyFont="1" applyFill="1" applyAlignment="1">
      <alignment horizontal="center"/>
    </xf>
    <xf numFmtId="0" fontId="5" fillId="13" borderId="1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5" fillId="9" borderId="13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14" borderId="13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wrapText="1"/>
    </xf>
    <xf numFmtId="0" fontId="0" fillId="0" borderId="8" xfId="0" applyBorder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D69E00"/>
      <color rgb="FFCC9900"/>
      <color rgb="FF0000CC"/>
      <color rgb="FF800080"/>
      <color rgb="FFEEB000"/>
      <color rgb="FFA47900"/>
      <color rgb="FF009999"/>
      <color rgb="FFFF00FF"/>
      <color rgb="FF9933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3"/>
  <sheetViews>
    <sheetView tabSelected="1" showWhiteSpace="0" view="pageLayout" topLeftCell="A81" zoomScaleNormal="100" zoomScaleSheetLayoutView="100" workbookViewId="0">
      <selection activeCell="G92" sqref="G92"/>
    </sheetView>
  </sheetViews>
  <sheetFormatPr baseColWidth="10" defaultColWidth="11.44140625" defaultRowHeight="14.4" x14ac:dyDescent="0.3"/>
  <cols>
    <col min="1" max="1" width="7.6640625" style="1" customWidth="1"/>
    <col min="2" max="2" width="9.21875" bestFit="1" customWidth="1"/>
    <col min="4" max="5" width="11.44140625" style="1"/>
    <col min="7" max="7" width="9.77734375" bestFit="1" customWidth="1"/>
    <col min="8" max="8" width="13.109375" style="38" bestFit="1" customWidth="1"/>
    <col min="9" max="9" width="10.88671875" style="38" customWidth="1"/>
    <col min="10" max="10" width="14.109375" style="38" customWidth="1"/>
    <col min="11" max="11" width="21.5546875" customWidth="1"/>
  </cols>
  <sheetData>
    <row r="1" spans="1:11" x14ac:dyDescent="0.3">
      <c r="A1" s="1" t="s">
        <v>25</v>
      </c>
      <c r="B1" s="1"/>
      <c r="D1" s="1" t="s">
        <v>28</v>
      </c>
      <c r="G1" s="1" t="s">
        <v>12</v>
      </c>
      <c r="H1" s="43"/>
    </row>
    <row r="2" spans="1:11" x14ac:dyDescent="0.3">
      <c r="B2" s="1"/>
    </row>
    <row r="3" spans="1:11" ht="14.4" customHeight="1" x14ac:dyDescent="0.3">
      <c r="A3" s="2" t="s">
        <v>14</v>
      </c>
      <c r="B3" s="2"/>
      <c r="C3" s="113" t="s">
        <v>3</v>
      </c>
      <c r="D3" s="113"/>
      <c r="E3" s="113"/>
      <c r="F3" s="113"/>
      <c r="G3" s="113"/>
      <c r="H3" s="114" t="s">
        <v>11</v>
      </c>
      <c r="I3" s="115"/>
      <c r="J3" s="41"/>
      <c r="K3" s="2" t="s">
        <v>10</v>
      </c>
    </row>
    <row r="4" spans="1:11" x14ac:dyDescent="0.3">
      <c r="A4" s="2" t="s">
        <v>7</v>
      </c>
      <c r="B4" s="2" t="s">
        <v>0</v>
      </c>
      <c r="C4" s="2" t="s">
        <v>9</v>
      </c>
      <c r="D4" s="7" t="s">
        <v>4</v>
      </c>
      <c r="E4" s="2" t="s">
        <v>8</v>
      </c>
      <c r="F4" s="2" t="s">
        <v>1</v>
      </c>
      <c r="G4" s="2" t="s">
        <v>2</v>
      </c>
      <c r="H4" s="14" t="s">
        <v>5</v>
      </c>
      <c r="I4" s="14" t="s">
        <v>6</v>
      </c>
      <c r="J4" s="14"/>
      <c r="K4" s="8"/>
    </row>
    <row r="5" spans="1:11" ht="24.9" customHeight="1" x14ac:dyDescent="0.3">
      <c r="A5" s="2">
        <v>350</v>
      </c>
      <c r="B5" s="2">
        <v>195</v>
      </c>
      <c r="C5" s="2">
        <v>8</v>
      </c>
      <c r="D5" s="7"/>
      <c r="E5" s="2"/>
      <c r="F5" s="8"/>
      <c r="G5" s="2"/>
      <c r="H5" s="84"/>
      <c r="I5" s="15"/>
      <c r="J5" s="15"/>
      <c r="K5" s="116"/>
    </row>
    <row r="6" spans="1:11" ht="24.9" customHeight="1" x14ac:dyDescent="0.3">
      <c r="A6" s="2"/>
      <c r="B6" s="2">
        <v>198</v>
      </c>
      <c r="C6" s="2">
        <v>7</v>
      </c>
      <c r="D6" s="7"/>
      <c r="E6" s="2"/>
      <c r="F6" s="8"/>
      <c r="G6" s="2"/>
      <c r="H6" s="15"/>
      <c r="I6" s="85"/>
      <c r="J6" s="15"/>
      <c r="K6" s="117"/>
    </row>
    <row r="7" spans="1:11" ht="24.9" customHeight="1" x14ac:dyDescent="0.3">
      <c r="A7" s="47"/>
      <c r="B7" s="12" t="s">
        <v>13</v>
      </c>
      <c r="C7" s="4">
        <f>SUM(C5:C6)</f>
        <v>15</v>
      </c>
      <c r="D7" s="4">
        <f>SUM(D5:D6)</f>
        <v>0</v>
      </c>
      <c r="E7" s="4">
        <f>SUM(E5:E6)</f>
        <v>0</v>
      </c>
      <c r="F7" s="4">
        <f>SUM(F5:F6)</f>
        <v>0</v>
      </c>
      <c r="G7" s="4">
        <f>SUM(G5:G6)</f>
        <v>0</v>
      </c>
      <c r="H7" s="37"/>
      <c r="I7" s="37"/>
      <c r="J7" s="82" t="e">
        <f>G7/D7</f>
        <v>#DIV/0!</v>
      </c>
      <c r="K7" s="35"/>
    </row>
    <row r="8" spans="1:11" s="29" customFormat="1" x14ac:dyDescent="0.3">
      <c r="A8" s="26"/>
      <c r="B8" s="26"/>
      <c r="C8" s="27"/>
      <c r="D8" s="28"/>
      <c r="E8" s="28"/>
      <c r="F8" s="27"/>
      <c r="G8" s="27"/>
      <c r="H8" s="36"/>
      <c r="I8" s="36"/>
      <c r="J8" s="82"/>
    </row>
    <row r="9" spans="1:11" x14ac:dyDescent="0.3">
      <c r="B9" s="2"/>
      <c r="C9" s="113" t="s">
        <v>3</v>
      </c>
      <c r="D9" s="113"/>
      <c r="E9" s="113"/>
      <c r="F9" s="113"/>
      <c r="G9" s="113"/>
      <c r="H9" s="114" t="s">
        <v>11</v>
      </c>
      <c r="I9" s="115"/>
      <c r="J9" s="82"/>
      <c r="K9" s="2" t="s">
        <v>10</v>
      </c>
    </row>
    <row r="10" spans="1:11" x14ac:dyDescent="0.3">
      <c r="A10" s="2" t="s">
        <v>21</v>
      </c>
      <c r="B10" s="2"/>
      <c r="C10" s="14"/>
      <c r="D10" s="14"/>
      <c r="E10" s="14"/>
      <c r="F10" s="14"/>
      <c r="G10" s="14"/>
      <c r="H10" s="114"/>
      <c r="I10" s="115"/>
      <c r="J10" s="82"/>
      <c r="K10" s="2"/>
    </row>
    <row r="11" spans="1:11" x14ac:dyDescent="0.3">
      <c r="A11" s="2" t="s">
        <v>7</v>
      </c>
      <c r="B11" s="2" t="s">
        <v>0</v>
      </c>
      <c r="C11" s="2" t="s">
        <v>9</v>
      </c>
      <c r="D11" s="7" t="s">
        <v>4</v>
      </c>
      <c r="E11" s="2" t="s">
        <v>8</v>
      </c>
      <c r="F11" s="2" t="s">
        <v>1</v>
      </c>
      <c r="G11" s="2" t="s">
        <v>2</v>
      </c>
      <c r="H11" s="14" t="s">
        <v>5</v>
      </c>
      <c r="I11" s="14" t="s">
        <v>6</v>
      </c>
      <c r="J11" s="82"/>
      <c r="K11" s="8"/>
    </row>
    <row r="12" spans="1:11" ht="24.9" customHeight="1" x14ac:dyDescent="0.3">
      <c r="A12" s="2">
        <v>140</v>
      </c>
      <c r="B12" s="2">
        <v>115</v>
      </c>
      <c r="C12" s="2">
        <v>2</v>
      </c>
      <c r="D12" s="7"/>
      <c r="E12" s="2"/>
      <c r="F12" s="2"/>
      <c r="G12" s="2"/>
      <c r="H12" s="86"/>
      <c r="I12" s="75"/>
      <c r="J12" s="82"/>
      <c r="K12" s="8"/>
    </row>
    <row r="13" spans="1:11" ht="24.9" customHeight="1" x14ac:dyDescent="0.3">
      <c r="A13" s="2"/>
      <c r="B13" s="2">
        <v>154</v>
      </c>
      <c r="C13" s="2">
        <v>7</v>
      </c>
      <c r="D13" s="7"/>
      <c r="E13" s="2"/>
      <c r="F13" s="2"/>
      <c r="G13" s="2"/>
      <c r="H13" s="75"/>
      <c r="I13" s="86"/>
      <c r="J13" s="82"/>
      <c r="K13" s="8"/>
    </row>
    <row r="14" spans="1:11" ht="24.9" customHeight="1" x14ac:dyDescent="0.3">
      <c r="A14" s="2"/>
      <c r="B14" s="2">
        <v>445</v>
      </c>
      <c r="C14" s="2">
        <v>5</v>
      </c>
      <c r="D14" s="7"/>
      <c r="E14" s="2"/>
      <c r="F14" s="2"/>
      <c r="G14" s="2"/>
      <c r="H14" s="87"/>
      <c r="I14" s="42"/>
      <c r="J14" s="82"/>
      <c r="K14" s="8"/>
    </row>
    <row r="15" spans="1:11" ht="24.9" customHeight="1" x14ac:dyDescent="0.3">
      <c r="A15" s="47"/>
      <c r="B15" s="12" t="s">
        <v>13</v>
      </c>
      <c r="C15" s="4">
        <f>SUM(C12:C14)</f>
        <v>14</v>
      </c>
      <c r="D15" s="4">
        <f>SUM(D12:D14)</f>
        <v>0</v>
      </c>
      <c r="E15" s="4">
        <f>SUM(E12:E14)</f>
        <v>0</v>
      </c>
      <c r="F15" s="4">
        <f>SUM(F12:F14)</f>
        <v>0</v>
      </c>
      <c r="G15" s="4">
        <f>SUM(G12:G14)</f>
        <v>0</v>
      </c>
      <c r="H15" s="37"/>
      <c r="I15" s="37"/>
      <c r="J15" s="82" t="e">
        <f t="shared" ref="J15:J22" si="0">G15/D15</f>
        <v>#DIV/0!</v>
      </c>
      <c r="K15" s="35"/>
    </row>
    <row r="16" spans="1:11" s="29" customFormat="1" x14ac:dyDescent="0.3">
      <c r="A16" s="30"/>
      <c r="B16" s="30"/>
      <c r="D16" s="30"/>
      <c r="E16" s="30"/>
      <c r="H16" s="31"/>
      <c r="I16" s="31"/>
      <c r="J16" s="82"/>
    </row>
    <row r="17" spans="1:11" x14ac:dyDescent="0.3">
      <c r="A17" s="2" t="s">
        <v>15</v>
      </c>
      <c r="B17" s="2"/>
      <c r="C17" s="113" t="s">
        <v>3</v>
      </c>
      <c r="D17" s="113"/>
      <c r="E17" s="113"/>
      <c r="F17" s="113"/>
      <c r="G17" s="113"/>
      <c r="H17" s="114" t="s">
        <v>11</v>
      </c>
      <c r="I17" s="115"/>
      <c r="J17" s="82"/>
      <c r="K17" s="2" t="s">
        <v>10</v>
      </c>
    </row>
    <row r="18" spans="1:11" x14ac:dyDescent="0.3">
      <c r="A18" s="2" t="s">
        <v>7</v>
      </c>
      <c r="B18" s="2" t="s">
        <v>0</v>
      </c>
      <c r="C18" s="2" t="s">
        <v>9</v>
      </c>
      <c r="D18" s="7" t="s">
        <v>4</v>
      </c>
      <c r="E18" s="2" t="s">
        <v>8</v>
      </c>
      <c r="F18" s="2" t="s">
        <v>1</v>
      </c>
      <c r="G18" s="2" t="s">
        <v>2</v>
      </c>
      <c r="H18" s="14" t="s">
        <v>5</v>
      </c>
      <c r="I18" s="14" t="s">
        <v>6</v>
      </c>
      <c r="J18" s="82"/>
      <c r="K18" s="8"/>
    </row>
    <row r="19" spans="1:11" ht="24.9" customHeight="1" x14ac:dyDescent="0.3">
      <c r="A19" s="5">
        <v>155</v>
      </c>
      <c r="B19" s="2">
        <v>100</v>
      </c>
      <c r="C19" s="3">
        <v>9</v>
      </c>
      <c r="D19" s="7"/>
      <c r="E19" s="2"/>
      <c r="F19" s="2"/>
      <c r="G19" s="2"/>
      <c r="H19" s="21"/>
      <c r="I19" s="88"/>
      <c r="J19" s="82"/>
      <c r="K19" s="8"/>
    </row>
    <row r="20" spans="1:11" ht="24.6" customHeight="1" x14ac:dyDescent="0.3">
      <c r="A20" s="5"/>
      <c r="B20" s="2">
        <v>101</v>
      </c>
      <c r="C20" s="3">
        <v>0</v>
      </c>
      <c r="D20" s="7"/>
      <c r="E20" s="2"/>
      <c r="F20" s="2"/>
      <c r="G20" s="2"/>
      <c r="H20" s="53"/>
      <c r="I20" s="15"/>
      <c r="J20" s="82"/>
      <c r="K20" s="8"/>
    </row>
    <row r="21" spans="1:11" ht="24.6" customHeight="1" x14ac:dyDescent="0.3">
      <c r="A21" s="16"/>
      <c r="B21" s="17">
        <v>105</v>
      </c>
      <c r="C21" s="20">
        <v>8</v>
      </c>
      <c r="D21" s="7"/>
      <c r="E21" s="2"/>
      <c r="F21" s="2"/>
      <c r="G21" s="2"/>
      <c r="H21" s="21"/>
      <c r="I21" s="53"/>
      <c r="J21" s="82"/>
      <c r="K21" s="15"/>
    </row>
    <row r="22" spans="1:11" ht="24.6" customHeight="1" thickBot="1" x14ac:dyDescent="0.35">
      <c r="A22" s="60"/>
      <c r="B22" s="61">
        <v>123</v>
      </c>
      <c r="C22" s="62">
        <v>3</v>
      </c>
      <c r="D22" s="63"/>
      <c r="E22" s="61"/>
      <c r="F22" s="61"/>
      <c r="G22" s="61"/>
      <c r="H22" s="89" t="s">
        <v>26</v>
      </c>
      <c r="I22" s="64"/>
      <c r="J22" s="82" t="e">
        <f t="shared" si="0"/>
        <v>#DIV/0!</v>
      </c>
      <c r="K22" s="65"/>
    </row>
    <row r="23" spans="1:11" ht="24.6" customHeight="1" thickTop="1" x14ac:dyDescent="0.3">
      <c r="A23" s="6"/>
      <c r="B23" s="6" t="s">
        <v>13</v>
      </c>
      <c r="C23" s="4">
        <f>SUM(C19:C22)</f>
        <v>20</v>
      </c>
      <c r="D23" s="4">
        <f t="shared" ref="D23:G23" si="1">SUM(D19:D22)</f>
        <v>0</v>
      </c>
      <c r="E23" s="4">
        <f t="shared" si="1"/>
        <v>0</v>
      </c>
      <c r="F23" s="4">
        <f t="shared" si="1"/>
        <v>0</v>
      </c>
      <c r="G23" s="4">
        <f t="shared" si="1"/>
        <v>0</v>
      </c>
      <c r="H23" s="37"/>
      <c r="I23" s="37"/>
      <c r="J23" s="81" t="e">
        <f>G23/D23%</f>
        <v>#DIV/0!</v>
      </c>
      <c r="K23" s="35">
        <v>0</v>
      </c>
    </row>
    <row r="24" spans="1:11" x14ac:dyDescent="0.3">
      <c r="B24" s="1"/>
      <c r="J24" s="81"/>
    </row>
    <row r="25" spans="1:11" x14ac:dyDescent="0.3">
      <c r="A25" s="2" t="s">
        <v>16</v>
      </c>
      <c r="B25" s="2"/>
      <c r="C25" s="113" t="s">
        <v>3</v>
      </c>
      <c r="D25" s="113"/>
      <c r="E25" s="113"/>
      <c r="F25" s="113"/>
      <c r="G25" s="113"/>
      <c r="H25" s="114" t="s">
        <v>11</v>
      </c>
      <c r="I25" s="115"/>
      <c r="J25" s="81"/>
      <c r="K25" s="2" t="s">
        <v>10</v>
      </c>
    </row>
    <row r="26" spans="1:11" x14ac:dyDescent="0.3">
      <c r="A26" s="2" t="s">
        <v>7</v>
      </c>
      <c r="B26" s="2" t="s">
        <v>0</v>
      </c>
      <c r="C26" s="2" t="s">
        <v>9</v>
      </c>
      <c r="D26" s="7" t="s">
        <v>4</v>
      </c>
      <c r="E26" s="2" t="s">
        <v>8</v>
      </c>
      <c r="F26" s="2" t="s">
        <v>1</v>
      </c>
      <c r="G26" s="2" t="s">
        <v>2</v>
      </c>
      <c r="H26" s="14" t="s">
        <v>5</v>
      </c>
      <c r="I26" s="14" t="s">
        <v>6</v>
      </c>
      <c r="J26" s="81"/>
      <c r="K26" s="8"/>
    </row>
    <row r="27" spans="1:11" ht="24" customHeight="1" thickBot="1" x14ac:dyDescent="0.35">
      <c r="A27" s="5">
        <v>161</v>
      </c>
      <c r="B27" s="2">
        <v>142</v>
      </c>
      <c r="C27" s="3">
        <v>8</v>
      </c>
      <c r="D27" s="7"/>
      <c r="E27" s="2"/>
      <c r="F27" s="2"/>
      <c r="G27" s="2"/>
      <c r="H27" s="90"/>
      <c r="I27" s="91"/>
      <c r="J27" s="81"/>
      <c r="K27" s="8"/>
    </row>
    <row r="28" spans="1:11" ht="24" customHeight="1" x14ac:dyDescent="0.3">
      <c r="A28" s="5"/>
      <c r="B28" s="2">
        <v>145</v>
      </c>
      <c r="C28" s="3">
        <v>8</v>
      </c>
      <c r="D28" s="7"/>
      <c r="E28" s="2"/>
      <c r="F28" s="2"/>
      <c r="G28" s="2"/>
      <c r="H28" s="56"/>
      <c r="I28" s="15"/>
      <c r="J28" s="81"/>
      <c r="K28" s="8"/>
    </row>
    <row r="29" spans="1:11" ht="24" customHeight="1" x14ac:dyDescent="0.3">
      <c r="A29" s="5"/>
      <c r="B29" s="2">
        <v>164</v>
      </c>
      <c r="C29" s="3">
        <v>7</v>
      </c>
      <c r="D29" s="7"/>
      <c r="E29" s="2"/>
      <c r="F29" s="2"/>
      <c r="G29" s="2"/>
      <c r="H29" s="21"/>
      <c r="I29" s="56"/>
      <c r="J29" s="81"/>
      <c r="K29" s="8"/>
    </row>
    <row r="30" spans="1:11" ht="24" customHeight="1" x14ac:dyDescent="0.3">
      <c r="A30" s="6"/>
      <c r="B30" s="12" t="s">
        <v>13</v>
      </c>
      <c r="C30" s="4">
        <f>SUM(C27:C29)</f>
        <v>23</v>
      </c>
      <c r="D30" s="4">
        <f>SUM(D27:D29)</f>
        <v>0</v>
      </c>
      <c r="E30" s="4">
        <f>SUM(E27:E29)</f>
        <v>0</v>
      </c>
      <c r="F30" s="4">
        <f>SUM(F27:F29)</f>
        <v>0</v>
      </c>
      <c r="G30" s="4">
        <f>SUM(G27:G29)</f>
        <v>0</v>
      </c>
      <c r="H30" s="37"/>
      <c r="I30" s="37"/>
      <c r="J30" s="81" t="e">
        <f t="shared" ref="J30" si="2">G30/D30%</f>
        <v>#DIV/0!</v>
      </c>
      <c r="K30" s="13"/>
    </row>
    <row r="31" spans="1:11" s="29" customFormat="1" x14ac:dyDescent="0.3">
      <c r="A31" s="30"/>
      <c r="B31" s="30"/>
      <c r="D31" s="30"/>
      <c r="E31" s="30"/>
      <c r="H31" s="31"/>
      <c r="I31" s="31"/>
      <c r="J31" s="81"/>
    </row>
    <row r="32" spans="1:11" x14ac:dyDescent="0.3">
      <c r="A32" s="2" t="s">
        <v>22</v>
      </c>
      <c r="B32" s="2"/>
      <c r="C32" s="113" t="s">
        <v>3</v>
      </c>
      <c r="D32" s="113"/>
      <c r="E32" s="113"/>
      <c r="F32" s="113"/>
      <c r="G32" s="113"/>
      <c r="H32" s="114" t="s">
        <v>11</v>
      </c>
      <c r="I32" s="115"/>
      <c r="J32" s="81"/>
      <c r="K32" s="2" t="s">
        <v>10</v>
      </c>
    </row>
    <row r="33" spans="1:11" x14ac:dyDescent="0.3">
      <c r="A33" s="2" t="s">
        <v>7</v>
      </c>
      <c r="B33" s="2" t="s">
        <v>0</v>
      </c>
      <c r="C33" s="2" t="s">
        <v>9</v>
      </c>
      <c r="D33" s="7" t="s">
        <v>4</v>
      </c>
      <c r="E33" s="2" t="s">
        <v>8</v>
      </c>
      <c r="F33" s="2" t="s">
        <v>1</v>
      </c>
      <c r="G33" s="2" t="s">
        <v>2</v>
      </c>
      <c r="H33" s="14" t="s">
        <v>5</v>
      </c>
      <c r="I33" s="14" t="s">
        <v>6</v>
      </c>
      <c r="J33" s="81"/>
      <c r="K33" s="8"/>
    </row>
    <row r="34" spans="1:11" ht="24" customHeight="1" thickBot="1" x14ac:dyDescent="0.35">
      <c r="A34" s="5">
        <v>297</v>
      </c>
      <c r="B34" s="2">
        <v>107</v>
      </c>
      <c r="C34" s="3">
        <v>6</v>
      </c>
      <c r="D34" s="7"/>
      <c r="E34" s="2"/>
      <c r="F34" s="2"/>
      <c r="G34" s="2"/>
      <c r="H34" s="92"/>
      <c r="I34" s="21"/>
      <c r="J34" s="81"/>
      <c r="K34" s="8"/>
    </row>
    <row r="35" spans="1:11" ht="24" customHeight="1" x14ac:dyDescent="0.3">
      <c r="A35" s="5"/>
      <c r="B35" s="2">
        <v>166</v>
      </c>
      <c r="C35" s="3">
        <v>12</v>
      </c>
      <c r="D35" s="7"/>
      <c r="E35" s="2"/>
      <c r="F35" s="2"/>
      <c r="G35" s="2"/>
      <c r="H35" s="24"/>
      <c r="I35" s="93"/>
      <c r="J35" s="81"/>
      <c r="K35" s="8"/>
    </row>
    <row r="36" spans="1:11" ht="24" customHeight="1" thickBot="1" x14ac:dyDescent="0.35">
      <c r="A36" s="60"/>
      <c r="B36" s="61">
        <v>256</v>
      </c>
      <c r="C36" s="62">
        <v>9</v>
      </c>
      <c r="D36" s="69"/>
      <c r="E36" s="62"/>
      <c r="F36" s="62"/>
      <c r="G36" s="62"/>
      <c r="H36" s="94"/>
      <c r="I36" s="70"/>
      <c r="J36" s="81"/>
      <c r="K36" s="65"/>
    </row>
    <row r="37" spans="1:11" ht="24" customHeight="1" thickTop="1" x14ac:dyDescent="0.3">
      <c r="A37" s="6"/>
      <c r="B37" s="12" t="s">
        <v>13</v>
      </c>
      <c r="C37" s="4">
        <f>SUM(C34:C36)</f>
        <v>27</v>
      </c>
      <c r="D37" s="4">
        <f>SUM(D34:D36)</f>
        <v>0</v>
      </c>
      <c r="E37" s="4">
        <f>SUM(E34:E36)</f>
        <v>0</v>
      </c>
      <c r="F37" s="4">
        <f>SUM(F34:F36)</f>
        <v>0</v>
      </c>
      <c r="G37" s="4">
        <f>SUM(G34:G36)</f>
        <v>0</v>
      </c>
      <c r="H37" s="37"/>
      <c r="I37" s="37"/>
      <c r="J37" s="55" t="e">
        <f>G37/D37%</f>
        <v>#DIV/0!</v>
      </c>
      <c r="K37" s="13"/>
    </row>
    <row r="38" spans="1:11" s="29" customFormat="1" x14ac:dyDescent="0.3">
      <c r="A38" s="30"/>
      <c r="B38" s="30"/>
      <c r="D38" s="30"/>
      <c r="E38" s="30"/>
      <c r="H38" s="31"/>
      <c r="I38" s="31"/>
      <c r="J38" s="55"/>
    </row>
    <row r="39" spans="1:11" x14ac:dyDescent="0.3">
      <c r="A39" s="2" t="s">
        <v>17</v>
      </c>
      <c r="B39" s="2"/>
      <c r="C39" s="113" t="s">
        <v>3</v>
      </c>
      <c r="D39" s="113"/>
      <c r="E39" s="113"/>
      <c r="F39" s="113"/>
      <c r="G39" s="113"/>
      <c r="H39" s="114" t="s">
        <v>11</v>
      </c>
      <c r="I39" s="115"/>
      <c r="J39" s="55"/>
      <c r="K39" s="2" t="s">
        <v>10</v>
      </c>
    </row>
    <row r="40" spans="1:11" x14ac:dyDescent="0.3">
      <c r="A40" s="2" t="s">
        <v>7</v>
      </c>
      <c r="B40" s="2" t="s">
        <v>0</v>
      </c>
      <c r="C40" s="2" t="s">
        <v>9</v>
      </c>
      <c r="D40" s="7" t="s">
        <v>4</v>
      </c>
      <c r="E40" s="2" t="s">
        <v>8</v>
      </c>
      <c r="F40" s="2" t="s">
        <v>1</v>
      </c>
      <c r="G40" s="2" t="s">
        <v>2</v>
      </c>
      <c r="H40" s="14" t="s">
        <v>5</v>
      </c>
      <c r="I40" s="14" t="s">
        <v>6</v>
      </c>
      <c r="J40" s="55"/>
      <c r="K40" s="8"/>
    </row>
    <row r="41" spans="1:11" ht="24" customHeight="1" x14ac:dyDescent="0.3">
      <c r="A41" s="5">
        <v>336</v>
      </c>
      <c r="B41" s="2">
        <v>107</v>
      </c>
      <c r="C41" s="2">
        <v>4</v>
      </c>
      <c r="D41" s="7"/>
      <c r="E41" s="2"/>
      <c r="F41" s="2"/>
      <c r="G41" s="2"/>
      <c r="H41" s="95"/>
      <c r="I41" s="96"/>
      <c r="J41" s="55"/>
      <c r="K41" s="8"/>
    </row>
    <row r="42" spans="1:11" ht="24" customHeight="1" x14ac:dyDescent="0.3">
      <c r="A42" s="16"/>
      <c r="B42" s="2">
        <v>129</v>
      </c>
      <c r="C42" s="2">
        <v>10</v>
      </c>
      <c r="D42" s="23"/>
      <c r="E42" s="17"/>
      <c r="F42" s="17"/>
      <c r="G42" s="17"/>
      <c r="H42" s="97"/>
      <c r="I42" s="21"/>
      <c r="J42" s="55"/>
      <c r="K42" s="9"/>
    </row>
    <row r="43" spans="1:11" ht="24" customHeight="1" x14ac:dyDescent="0.3">
      <c r="A43" s="16"/>
      <c r="B43" s="2">
        <v>139</v>
      </c>
      <c r="C43" s="2">
        <v>9</v>
      </c>
      <c r="D43" s="23"/>
      <c r="E43" s="17"/>
      <c r="F43" s="17"/>
      <c r="G43" s="17"/>
      <c r="H43" s="21"/>
      <c r="I43" s="98"/>
      <c r="J43" s="55"/>
      <c r="K43" s="9"/>
    </row>
    <row r="44" spans="1:11" ht="24" customHeight="1" thickBot="1" x14ac:dyDescent="0.35">
      <c r="A44" s="66"/>
      <c r="B44" s="59">
        <v>330</v>
      </c>
      <c r="C44" s="59">
        <v>8</v>
      </c>
      <c r="D44" s="67"/>
      <c r="E44" s="59"/>
      <c r="F44" s="59"/>
      <c r="G44" s="59"/>
      <c r="H44" s="99"/>
      <c r="I44" s="90"/>
      <c r="J44" s="55" t="e">
        <f t="shared" ref="J44:J45" si="3">G44/D44%</f>
        <v>#DIV/0!</v>
      </c>
      <c r="K44" s="68"/>
    </row>
    <row r="45" spans="1:11" ht="24" customHeight="1" x14ac:dyDescent="0.3">
      <c r="A45" s="6"/>
      <c r="B45" s="12" t="s">
        <v>13</v>
      </c>
      <c r="C45" s="4">
        <f>SUM(C41:C44)</f>
        <v>31</v>
      </c>
      <c r="D45" s="4">
        <f>SUM(D41:D44)</f>
        <v>0</v>
      </c>
      <c r="E45" s="4">
        <f>SUM(E41:E44)</f>
        <v>0</v>
      </c>
      <c r="F45" s="4">
        <f>SUM(F41:F44)</f>
        <v>0</v>
      </c>
      <c r="G45" s="4">
        <f>SUM(G41:G44)</f>
        <v>0</v>
      </c>
      <c r="H45" s="37"/>
      <c r="I45" s="37"/>
      <c r="J45" s="55" t="e">
        <f t="shared" si="3"/>
        <v>#DIV/0!</v>
      </c>
      <c r="K45" s="35"/>
    </row>
    <row r="46" spans="1:11" x14ac:dyDescent="0.3">
      <c r="A46" s="17" t="s">
        <v>18</v>
      </c>
      <c r="B46" s="2"/>
      <c r="C46" s="113" t="s">
        <v>3</v>
      </c>
      <c r="D46" s="113"/>
      <c r="E46" s="113"/>
      <c r="F46" s="113"/>
      <c r="G46" s="113"/>
      <c r="H46" s="114" t="s">
        <v>11</v>
      </c>
      <c r="I46" s="115"/>
      <c r="J46" s="55"/>
      <c r="K46" s="2" t="s">
        <v>10</v>
      </c>
    </row>
    <row r="47" spans="1:11" x14ac:dyDescent="0.3">
      <c r="A47" s="2" t="s">
        <v>7</v>
      </c>
      <c r="B47" s="22" t="s">
        <v>0</v>
      </c>
      <c r="C47" s="2" t="s">
        <v>9</v>
      </c>
      <c r="D47" s="7" t="s">
        <v>4</v>
      </c>
      <c r="E47" s="2" t="s">
        <v>8</v>
      </c>
      <c r="F47" s="2" t="s">
        <v>1</v>
      </c>
      <c r="G47" s="2" t="s">
        <v>2</v>
      </c>
      <c r="H47" s="14" t="s">
        <v>5</v>
      </c>
      <c r="I47" s="14" t="s">
        <v>6</v>
      </c>
      <c r="J47" s="55"/>
      <c r="K47" s="8"/>
    </row>
    <row r="48" spans="1:11" ht="24" customHeight="1" x14ac:dyDescent="0.3">
      <c r="A48" s="6">
        <v>345</v>
      </c>
      <c r="B48" s="2">
        <v>130</v>
      </c>
      <c r="C48" s="2">
        <v>10</v>
      </c>
      <c r="D48" s="7"/>
      <c r="E48" s="2"/>
      <c r="F48" s="2"/>
      <c r="G48" s="2"/>
      <c r="H48" s="21"/>
      <c r="I48" s="100"/>
      <c r="J48" s="55"/>
      <c r="K48" s="78"/>
    </row>
    <row r="49" spans="1:11" ht="24" customHeight="1" x14ac:dyDescent="0.3">
      <c r="A49" s="5"/>
      <c r="B49" s="2">
        <v>249</v>
      </c>
      <c r="C49" s="2">
        <v>6</v>
      </c>
      <c r="D49" s="7"/>
      <c r="E49" s="2"/>
      <c r="F49" s="2"/>
      <c r="G49" s="2"/>
      <c r="H49" s="112" t="s">
        <v>27</v>
      </c>
      <c r="I49" s="15"/>
      <c r="J49" s="55"/>
      <c r="K49" s="77"/>
    </row>
    <row r="50" spans="1:11" ht="24" customHeight="1" x14ac:dyDescent="0.3">
      <c r="A50" s="5"/>
      <c r="B50" s="2">
        <v>773</v>
      </c>
      <c r="C50" s="2">
        <v>8</v>
      </c>
      <c r="D50" s="7"/>
      <c r="E50" s="2"/>
      <c r="F50" s="2"/>
      <c r="G50" s="2"/>
      <c r="H50" s="21"/>
      <c r="I50" s="112" t="s">
        <v>27</v>
      </c>
      <c r="J50" s="55"/>
      <c r="K50" s="77"/>
    </row>
    <row r="51" spans="1:11" ht="24" customHeight="1" x14ac:dyDescent="0.3">
      <c r="A51" s="6"/>
      <c r="B51" s="12" t="s">
        <v>13</v>
      </c>
      <c r="C51" s="4">
        <f>SUM(C48:C50)</f>
        <v>24</v>
      </c>
      <c r="D51" s="4">
        <f>SUM(D48:D50)</f>
        <v>0</v>
      </c>
      <c r="E51" s="4">
        <f>SUM(E48:E50)</f>
        <v>0</v>
      </c>
      <c r="F51" s="4">
        <f>SUM(F48:F50)</f>
        <v>0</v>
      </c>
      <c r="G51" s="4">
        <f>SUM(G48:G50)</f>
        <v>0</v>
      </c>
      <c r="H51" s="37"/>
      <c r="I51" s="37"/>
      <c r="J51" s="55" t="e">
        <f>G51/D51%</f>
        <v>#DIV/0!</v>
      </c>
      <c r="K51" s="71"/>
    </row>
    <row r="52" spans="1:11" s="29" customFormat="1" x14ac:dyDescent="0.3">
      <c r="A52" s="30"/>
      <c r="B52" s="30"/>
      <c r="D52" s="30"/>
      <c r="E52" s="30"/>
      <c r="H52" s="31"/>
      <c r="I52" s="31"/>
      <c r="J52" s="55"/>
    </row>
    <row r="53" spans="1:11" x14ac:dyDescent="0.3">
      <c r="A53" s="17" t="s">
        <v>19</v>
      </c>
      <c r="B53" s="2"/>
      <c r="C53" s="113" t="s">
        <v>3</v>
      </c>
      <c r="D53" s="113"/>
      <c r="E53" s="113"/>
      <c r="F53" s="113"/>
      <c r="G53" s="113"/>
      <c r="H53" s="114" t="s">
        <v>11</v>
      </c>
      <c r="I53" s="115"/>
      <c r="J53" s="55"/>
      <c r="K53" s="2" t="s">
        <v>10</v>
      </c>
    </row>
    <row r="54" spans="1:11" x14ac:dyDescent="0.3">
      <c r="A54" s="2" t="s">
        <v>7</v>
      </c>
      <c r="B54" s="22" t="s">
        <v>0</v>
      </c>
      <c r="C54" s="2" t="s">
        <v>9</v>
      </c>
      <c r="D54" s="7" t="s">
        <v>4</v>
      </c>
      <c r="E54" s="2" t="s">
        <v>8</v>
      </c>
      <c r="F54" s="2" t="s">
        <v>1</v>
      </c>
      <c r="G54" s="2" t="s">
        <v>2</v>
      </c>
      <c r="H54" s="14" t="s">
        <v>5</v>
      </c>
      <c r="I54" s="14" t="s">
        <v>6</v>
      </c>
      <c r="J54" s="55"/>
      <c r="K54" s="8"/>
    </row>
    <row r="55" spans="1:11" ht="24" customHeight="1" x14ac:dyDescent="0.3">
      <c r="A55" s="6">
        <v>340</v>
      </c>
      <c r="B55" s="2">
        <v>181</v>
      </c>
      <c r="C55" s="3">
        <v>0</v>
      </c>
      <c r="D55" s="7"/>
      <c r="E55" s="2"/>
      <c r="F55" s="2"/>
      <c r="G55" s="2"/>
      <c r="H55" s="101"/>
      <c r="I55" s="24"/>
      <c r="J55" s="55" t="e">
        <f t="shared" ref="J55:J56" si="4">G55/D55%</f>
        <v>#DIV/0!</v>
      </c>
      <c r="K55" s="8"/>
    </row>
    <row r="56" spans="1:11" ht="24" customHeight="1" thickBot="1" x14ac:dyDescent="0.35">
      <c r="A56" s="16"/>
      <c r="B56" s="17">
        <v>185</v>
      </c>
      <c r="C56" s="20">
        <v>0</v>
      </c>
      <c r="D56" s="23"/>
      <c r="E56" s="17"/>
      <c r="F56" s="17"/>
      <c r="G56" s="17"/>
      <c r="H56" s="18"/>
      <c r="I56" s="101"/>
      <c r="J56" s="55" t="e">
        <f t="shared" si="4"/>
        <v>#DIV/0!</v>
      </c>
      <c r="K56" s="48"/>
    </row>
    <row r="57" spans="1:11" ht="24" customHeight="1" thickBot="1" x14ac:dyDescent="0.35">
      <c r="A57" s="54"/>
      <c r="B57" s="10" t="s">
        <v>13</v>
      </c>
      <c r="C57" s="11">
        <f>SUM(C55:C56)</f>
        <v>0</v>
      </c>
      <c r="D57" s="11">
        <f>SUM(D55:D56)</f>
        <v>0</v>
      </c>
      <c r="E57" s="11">
        <f>SUM(E55:E56)</f>
        <v>0</v>
      </c>
      <c r="F57" s="11">
        <f>SUM(F55:F56)</f>
        <v>0</v>
      </c>
      <c r="G57" s="11">
        <f>SUM(G55:G56)</f>
        <v>0</v>
      </c>
      <c r="H57" s="19"/>
      <c r="I57" s="19"/>
      <c r="J57" s="72"/>
      <c r="K57" s="73"/>
    </row>
    <row r="58" spans="1:11" s="29" customFormat="1" ht="12" customHeight="1" thickBot="1" x14ac:dyDescent="0.35">
      <c r="A58" s="32"/>
      <c r="B58" s="33"/>
      <c r="C58" s="34"/>
      <c r="D58" s="34"/>
      <c r="E58" s="34"/>
      <c r="F58" s="34"/>
      <c r="G58" s="34"/>
      <c r="H58" s="39"/>
      <c r="I58" s="40"/>
      <c r="J58" s="72"/>
      <c r="K58" s="34"/>
    </row>
    <row r="59" spans="1:11" ht="15" thickBot="1" x14ac:dyDescent="0.35">
      <c r="A59" s="17" t="s">
        <v>20</v>
      </c>
      <c r="B59" s="2"/>
      <c r="C59" s="113" t="s">
        <v>3</v>
      </c>
      <c r="D59" s="113"/>
      <c r="E59" s="113"/>
      <c r="F59" s="113"/>
      <c r="G59" s="113"/>
      <c r="H59" s="114" t="s">
        <v>11</v>
      </c>
      <c r="I59" s="115"/>
      <c r="J59" s="72"/>
      <c r="K59" s="2" t="s">
        <v>10</v>
      </c>
    </row>
    <row r="60" spans="1:11" ht="15" thickBot="1" x14ac:dyDescent="0.35">
      <c r="A60" s="2" t="s">
        <v>7</v>
      </c>
      <c r="B60" s="22" t="s">
        <v>0</v>
      </c>
      <c r="C60" s="2" t="s">
        <v>9</v>
      </c>
      <c r="D60" s="7" t="s">
        <v>4</v>
      </c>
      <c r="E60" s="2" t="s">
        <v>8</v>
      </c>
      <c r="F60" s="2" t="s">
        <v>1</v>
      </c>
      <c r="G60" s="2" t="s">
        <v>2</v>
      </c>
      <c r="H60" s="14" t="s">
        <v>5</v>
      </c>
      <c r="I60" s="14" t="s">
        <v>6</v>
      </c>
      <c r="J60" s="72"/>
      <c r="K60" s="8"/>
    </row>
    <row r="61" spans="1:11" ht="24" customHeight="1" thickBot="1" x14ac:dyDescent="0.35">
      <c r="A61" s="6">
        <v>115</v>
      </c>
      <c r="B61" s="2">
        <v>125</v>
      </c>
      <c r="C61" s="3">
        <v>11</v>
      </c>
      <c r="D61" s="7"/>
      <c r="E61" s="2"/>
      <c r="F61" s="2"/>
      <c r="G61" s="2"/>
      <c r="H61" s="42" t="s">
        <v>30</v>
      </c>
      <c r="I61" s="21"/>
      <c r="J61" s="72"/>
      <c r="K61" s="8"/>
    </row>
    <row r="62" spans="1:11" ht="24" customHeight="1" thickBot="1" x14ac:dyDescent="0.35">
      <c r="A62" s="25"/>
      <c r="B62" s="17">
        <v>158</v>
      </c>
      <c r="C62" s="20">
        <v>8</v>
      </c>
      <c r="D62" s="23"/>
      <c r="E62" s="17"/>
      <c r="F62" s="17"/>
      <c r="G62" s="17"/>
      <c r="H62" s="24"/>
      <c r="I62" s="42" t="s">
        <v>30</v>
      </c>
      <c r="J62" s="72"/>
      <c r="K62" s="9"/>
    </row>
    <row r="63" spans="1:11" ht="24" customHeight="1" thickBot="1" x14ac:dyDescent="0.35">
      <c r="A63" s="16"/>
      <c r="B63" s="17">
        <v>250</v>
      </c>
      <c r="C63" s="20">
        <v>5</v>
      </c>
      <c r="D63" s="23"/>
      <c r="E63" s="17"/>
      <c r="F63" s="17"/>
      <c r="G63" s="17"/>
      <c r="H63" s="102" t="s">
        <v>31</v>
      </c>
      <c r="I63" s="44"/>
      <c r="J63" s="72"/>
      <c r="K63" s="58"/>
    </row>
    <row r="64" spans="1:11" ht="24" customHeight="1" thickBot="1" x14ac:dyDescent="0.35">
      <c r="A64" s="60"/>
      <c r="B64" s="61">
        <v>420</v>
      </c>
      <c r="C64" s="62">
        <v>13</v>
      </c>
      <c r="D64" s="63"/>
      <c r="E64" s="61"/>
      <c r="F64" s="61"/>
      <c r="G64" s="61"/>
      <c r="H64" s="103"/>
      <c r="I64" s="104" t="s">
        <v>31</v>
      </c>
      <c r="J64" s="72" t="e">
        <f t="shared" ref="J64" si="5">G64/D64%</f>
        <v>#DIV/0!</v>
      </c>
      <c r="K64" s="74"/>
    </row>
    <row r="65" spans="1:11" ht="24" customHeight="1" thickTop="1" x14ac:dyDescent="0.3">
      <c r="A65" s="6"/>
      <c r="B65" s="12" t="s">
        <v>13</v>
      </c>
      <c r="C65" s="4">
        <f>SUM(C61:C64)</f>
        <v>37</v>
      </c>
      <c r="D65" s="4">
        <f>SUM(D61:D64)</f>
        <v>0</v>
      </c>
      <c r="E65" s="4">
        <f>SUM(E61:E63)</f>
        <v>0</v>
      </c>
      <c r="F65" s="4">
        <f>SUM(F61:F63)</f>
        <v>0</v>
      </c>
      <c r="G65" s="4">
        <f>SUM(G61:G64)</f>
        <v>0</v>
      </c>
      <c r="H65" s="37"/>
      <c r="I65" s="37"/>
      <c r="J65" s="55" t="e">
        <f>G65/D65%</f>
        <v>#DIV/0!</v>
      </c>
      <c r="K65" s="71"/>
    </row>
    <row r="66" spans="1:11" x14ac:dyDescent="0.3">
      <c r="B66" s="1"/>
      <c r="J66" s="55"/>
    </row>
    <row r="67" spans="1:11" x14ac:dyDescent="0.3">
      <c r="A67" s="17" t="s">
        <v>23</v>
      </c>
      <c r="B67" s="2"/>
      <c r="C67" s="113" t="s">
        <v>3</v>
      </c>
      <c r="D67" s="113"/>
      <c r="E67" s="113"/>
      <c r="F67" s="113"/>
      <c r="G67" s="113"/>
      <c r="H67" s="114" t="s">
        <v>11</v>
      </c>
      <c r="I67" s="115"/>
      <c r="J67" s="55"/>
      <c r="K67" s="2" t="s">
        <v>10</v>
      </c>
    </row>
    <row r="68" spans="1:11" x14ac:dyDescent="0.3">
      <c r="A68" s="2" t="s">
        <v>7</v>
      </c>
      <c r="B68" s="22" t="s">
        <v>0</v>
      </c>
      <c r="C68" s="2" t="s">
        <v>9</v>
      </c>
      <c r="D68" s="7" t="s">
        <v>4</v>
      </c>
      <c r="E68" s="2" t="s">
        <v>8</v>
      </c>
      <c r="F68" s="2" t="s">
        <v>1</v>
      </c>
      <c r="G68" s="2" t="s">
        <v>2</v>
      </c>
      <c r="H68" s="14" t="s">
        <v>5</v>
      </c>
      <c r="I68" s="14" t="s">
        <v>6</v>
      </c>
      <c r="J68" s="55"/>
      <c r="K68" s="8"/>
    </row>
    <row r="69" spans="1:11" ht="24" customHeight="1" x14ac:dyDescent="0.3">
      <c r="A69" s="5">
        <v>149</v>
      </c>
      <c r="B69" s="2">
        <v>148</v>
      </c>
      <c r="C69" s="3">
        <v>13</v>
      </c>
      <c r="D69" s="7"/>
      <c r="E69" s="2"/>
      <c r="F69" s="2"/>
      <c r="G69" s="2"/>
      <c r="H69" s="87" t="s">
        <v>31</v>
      </c>
      <c r="I69" s="75"/>
      <c r="J69" s="55"/>
      <c r="K69" s="80"/>
    </row>
    <row r="70" spans="1:11" ht="24" customHeight="1" x14ac:dyDescent="0.3">
      <c r="A70" s="25"/>
      <c r="B70" s="45">
        <v>163</v>
      </c>
      <c r="C70" s="46">
        <v>11</v>
      </c>
      <c r="D70" s="23"/>
      <c r="E70" s="2"/>
      <c r="F70" s="2"/>
      <c r="G70" s="2"/>
      <c r="H70" s="75"/>
      <c r="I70" s="87" t="s">
        <v>31</v>
      </c>
      <c r="J70" s="55"/>
      <c r="K70" s="80"/>
    </row>
    <row r="71" spans="1:11" ht="24" customHeight="1" thickBot="1" x14ac:dyDescent="0.35">
      <c r="A71" s="5"/>
      <c r="B71" s="2">
        <v>186</v>
      </c>
      <c r="C71" s="3">
        <v>8</v>
      </c>
      <c r="D71" s="7"/>
      <c r="E71" s="2"/>
      <c r="F71" s="2"/>
      <c r="G71" s="2"/>
      <c r="H71" s="105" t="s">
        <v>31</v>
      </c>
      <c r="I71" s="15"/>
      <c r="J71" s="15"/>
      <c r="K71" s="80">
        <f t="shared" ref="K71" si="6">D71/C71</f>
        <v>0</v>
      </c>
    </row>
    <row r="72" spans="1:11" ht="24" customHeight="1" thickBot="1" x14ac:dyDescent="0.35">
      <c r="A72" s="54"/>
      <c r="B72" s="10" t="s">
        <v>13</v>
      </c>
      <c r="C72" s="11">
        <f>SUM(C69:C71)</f>
        <v>32</v>
      </c>
      <c r="D72" s="11">
        <f>SUM(D69:D71)</f>
        <v>0</v>
      </c>
      <c r="E72" s="11">
        <f>SUM(E69:E71)</f>
        <v>0</v>
      </c>
      <c r="F72" s="11">
        <f>SUM(F69:F71)</f>
        <v>0</v>
      </c>
      <c r="G72" s="11">
        <f>SUM(G69:G71)</f>
        <v>0</v>
      </c>
      <c r="H72" s="11"/>
      <c r="I72" s="11"/>
      <c r="J72" s="57" t="e">
        <f>G72/D72%</f>
        <v>#DIV/0!</v>
      </c>
      <c r="K72" s="73" t="e">
        <f>G72/D72</f>
        <v>#DIV/0!</v>
      </c>
    </row>
    <row r="73" spans="1:11" ht="24" customHeight="1" thickBot="1" x14ac:dyDescent="0.35">
      <c r="A73" s="49"/>
      <c r="B73" s="50"/>
      <c r="C73" s="51"/>
      <c r="D73" s="51"/>
      <c r="E73" s="51"/>
      <c r="F73" s="51"/>
      <c r="G73" s="51"/>
      <c r="H73" s="51"/>
      <c r="I73" s="51"/>
      <c r="J73" s="57"/>
      <c r="K73" s="52"/>
    </row>
    <row r="74" spans="1:11" ht="14.4" customHeight="1" thickBot="1" x14ac:dyDescent="0.35">
      <c r="A74" s="2" t="s">
        <v>24</v>
      </c>
      <c r="B74" s="2"/>
      <c r="C74" s="113" t="s">
        <v>3</v>
      </c>
      <c r="D74" s="113"/>
      <c r="E74" s="113"/>
      <c r="F74" s="113"/>
      <c r="G74" s="113"/>
      <c r="H74" s="113" t="s">
        <v>11</v>
      </c>
      <c r="I74" s="113"/>
      <c r="J74" s="57"/>
      <c r="K74" s="2" t="s">
        <v>10</v>
      </c>
    </row>
    <row r="75" spans="1:11" ht="24" customHeight="1" thickBot="1" x14ac:dyDescent="0.35">
      <c r="A75" s="2" t="s">
        <v>7</v>
      </c>
      <c r="B75" s="22" t="s">
        <v>0</v>
      </c>
      <c r="C75" s="2" t="s">
        <v>9</v>
      </c>
      <c r="D75" s="7" t="s">
        <v>4</v>
      </c>
      <c r="E75" s="2" t="s">
        <v>8</v>
      </c>
      <c r="F75" s="2" t="s">
        <v>1</v>
      </c>
      <c r="G75" s="2" t="s">
        <v>2</v>
      </c>
      <c r="H75" s="14" t="s">
        <v>5</v>
      </c>
      <c r="I75" s="14" t="s">
        <v>6</v>
      </c>
      <c r="J75" s="57"/>
      <c r="K75" s="8"/>
    </row>
    <row r="76" spans="1:11" ht="24" customHeight="1" thickBot="1" x14ac:dyDescent="0.35">
      <c r="A76" s="5">
        <v>341</v>
      </c>
      <c r="B76" s="2">
        <v>164</v>
      </c>
      <c r="C76" s="3">
        <v>12</v>
      </c>
      <c r="D76" s="7"/>
      <c r="E76" s="2"/>
      <c r="F76" s="2"/>
      <c r="G76" s="2"/>
      <c r="H76" s="44"/>
      <c r="I76" s="105" t="s">
        <v>31</v>
      </c>
      <c r="J76" s="83"/>
      <c r="K76" s="80">
        <f>D76/C76</f>
        <v>0</v>
      </c>
    </row>
    <row r="77" spans="1:11" ht="24" customHeight="1" thickBot="1" x14ac:dyDescent="0.35">
      <c r="A77" s="5"/>
      <c r="B77" s="2">
        <v>194</v>
      </c>
      <c r="C77" s="3">
        <v>13</v>
      </c>
      <c r="D77" s="7"/>
      <c r="E77" s="2"/>
      <c r="F77" s="2"/>
      <c r="G77" s="2"/>
      <c r="H77" s="107" t="s">
        <v>31</v>
      </c>
      <c r="I77" s="15"/>
      <c r="J77" s="83"/>
      <c r="K77" s="80" t="e">
        <f>G77/D77</f>
        <v>#DIV/0!</v>
      </c>
    </row>
    <row r="78" spans="1:11" ht="24" customHeight="1" thickBot="1" x14ac:dyDescent="0.35">
      <c r="A78" s="60"/>
      <c r="B78" s="61">
        <v>198</v>
      </c>
      <c r="C78" s="62">
        <v>10</v>
      </c>
      <c r="D78" s="63"/>
      <c r="E78" s="61"/>
      <c r="F78" s="61"/>
      <c r="G78" s="61"/>
      <c r="H78" s="70"/>
      <c r="I78" s="106" t="s">
        <v>31</v>
      </c>
      <c r="J78" s="83"/>
      <c r="K78" s="80">
        <f t="shared" ref="K78" si="7">D78/C78</f>
        <v>0</v>
      </c>
    </row>
    <row r="79" spans="1:11" ht="24" customHeight="1" thickTop="1" x14ac:dyDescent="0.3">
      <c r="A79" s="6"/>
      <c r="B79" s="12" t="s">
        <v>13</v>
      </c>
      <c r="C79" s="4">
        <f>SUM(C76:C78)</f>
        <v>35</v>
      </c>
      <c r="D79" s="4">
        <f>SUM(D76:D78)</f>
        <v>0</v>
      </c>
      <c r="E79" s="4">
        <f>SUM(E76:E78)</f>
        <v>0</v>
      </c>
      <c r="F79" s="4">
        <f>SUM(F75:F77)</f>
        <v>0</v>
      </c>
      <c r="G79" s="4">
        <f>SUM(G76:G78)</f>
        <v>0</v>
      </c>
      <c r="H79" s="37"/>
      <c r="I79" s="37"/>
      <c r="J79" s="79" t="e">
        <f>G79/D79%</f>
        <v>#DIV/0!</v>
      </c>
      <c r="K79" s="71">
        <f>D79/C79</f>
        <v>0</v>
      </c>
    </row>
    <row r="80" spans="1:11" ht="15" thickBot="1" x14ac:dyDescent="0.35"/>
    <row r="81" spans="1:11" ht="15" thickBot="1" x14ac:dyDescent="0.35">
      <c r="A81" s="17" t="s">
        <v>29</v>
      </c>
      <c r="B81" s="2"/>
      <c r="C81" s="113" t="s">
        <v>3</v>
      </c>
      <c r="D81" s="113"/>
      <c r="E81" s="113"/>
      <c r="F81" s="113"/>
      <c r="G81" s="113"/>
      <c r="H81" s="114" t="s">
        <v>11</v>
      </c>
      <c r="I81" s="115"/>
      <c r="J81" s="72"/>
      <c r="K81" s="2" t="s">
        <v>10</v>
      </c>
    </row>
    <row r="82" spans="1:11" ht="15" thickBot="1" x14ac:dyDescent="0.35">
      <c r="A82" s="2" t="s">
        <v>7</v>
      </c>
      <c r="B82" s="22" t="s">
        <v>0</v>
      </c>
      <c r="C82" s="2" t="s">
        <v>9</v>
      </c>
      <c r="D82" s="7" t="s">
        <v>4</v>
      </c>
      <c r="E82" s="2" t="s">
        <v>8</v>
      </c>
      <c r="F82" s="2" t="s">
        <v>1</v>
      </c>
      <c r="G82" s="2" t="s">
        <v>2</v>
      </c>
      <c r="H82" s="14" t="s">
        <v>5</v>
      </c>
      <c r="I82" s="14" t="s">
        <v>6</v>
      </c>
      <c r="J82" s="72"/>
      <c r="K82" s="8"/>
    </row>
    <row r="83" spans="1:11" ht="24" customHeight="1" thickBot="1" x14ac:dyDescent="0.35">
      <c r="A83" s="6">
        <v>173</v>
      </c>
      <c r="B83" s="2">
        <v>119</v>
      </c>
      <c r="C83" s="3">
        <v>9</v>
      </c>
      <c r="D83" s="7"/>
      <c r="E83" s="2"/>
      <c r="F83" s="2"/>
      <c r="G83" s="2"/>
      <c r="H83" s="76" t="s">
        <v>31</v>
      </c>
      <c r="I83" s="21"/>
      <c r="J83" s="72"/>
      <c r="K83" s="8"/>
    </row>
    <row r="84" spans="1:11" ht="24" customHeight="1" thickBot="1" x14ac:dyDescent="0.35">
      <c r="A84" s="25"/>
      <c r="B84" s="17">
        <v>124</v>
      </c>
      <c r="C84" s="20">
        <v>10</v>
      </c>
      <c r="D84" s="23"/>
      <c r="E84" s="17"/>
      <c r="F84" s="17"/>
      <c r="G84" s="17"/>
      <c r="H84" s="24"/>
      <c r="I84" s="76" t="s">
        <v>31</v>
      </c>
      <c r="J84" s="72"/>
      <c r="K84" s="9"/>
    </row>
    <row r="85" spans="1:11" ht="24" customHeight="1" thickBot="1" x14ac:dyDescent="0.35">
      <c r="A85" s="16"/>
      <c r="B85" s="17">
        <v>132</v>
      </c>
      <c r="C85" s="20">
        <v>0</v>
      </c>
      <c r="D85" s="23"/>
      <c r="E85" s="17"/>
      <c r="F85" s="17"/>
      <c r="G85" s="17"/>
      <c r="H85" s="108" t="s">
        <v>31</v>
      </c>
      <c r="I85" s="109"/>
      <c r="J85" s="72"/>
      <c r="K85" s="58"/>
    </row>
    <row r="86" spans="1:11" ht="24" customHeight="1" thickBot="1" x14ac:dyDescent="0.35">
      <c r="A86" s="60"/>
      <c r="B86" s="61">
        <v>133</v>
      </c>
      <c r="C86" s="62">
        <v>0</v>
      </c>
      <c r="D86" s="63"/>
      <c r="E86" s="61"/>
      <c r="F86" s="61"/>
      <c r="G86" s="61"/>
      <c r="H86" s="110"/>
      <c r="I86" s="111" t="s">
        <v>31</v>
      </c>
      <c r="J86" s="72"/>
      <c r="K86" s="74"/>
    </row>
    <row r="87" spans="1:11" ht="15" thickTop="1" x14ac:dyDescent="0.3">
      <c r="A87" s="6"/>
      <c r="B87" s="12" t="s">
        <v>13</v>
      </c>
      <c r="C87" s="4">
        <f>SUM(C83:C86)</f>
        <v>19</v>
      </c>
      <c r="D87" s="4">
        <f>SUM(D83:D86)</f>
        <v>0</v>
      </c>
      <c r="E87" s="4">
        <f>SUM(E83:E85)</f>
        <v>0</v>
      </c>
      <c r="F87" s="4">
        <f>SUM(F83:F85)</f>
        <v>0</v>
      </c>
      <c r="G87" s="4">
        <f>SUM(G83:G86)</f>
        <v>0</v>
      </c>
      <c r="H87" s="37"/>
      <c r="I87" s="37"/>
      <c r="J87" s="55" t="e">
        <f>G87/D87%</f>
        <v>#DIV/0!</v>
      </c>
      <c r="K87" s="71"/>
    </row>
    <row r="88" spans="1:11" ht="15" thickBot="1" x14ac:dyDescent="0.35"/>
    <row r="89" spans="1:11" ht="15" thickBot="1" x14ac:dyDescent="0.35">
      <c r="A89" s="17" t="s">
        <v>32</v>
      </c>
      <c r="B89" s="2" t="s">
        <v>33</v>
      </c>
      <c r="C89" s="113" t="s">
        <v>3</v>
      </c>
      <c r="D89" s="113"/>
      <c r="E89" s="113"/>
      <c r="F89" s="113"/>
      <c r="G89" s="113"/>
      <c r="H89" s="114" t="s">
        <v>11</v>
      </c>
      <c r="I89" s="115"/>
      <c r="J89" s="72"/>
      <c r="K89" s="2" t="s">
        <v>10</v>
      </c>
    </row>
    <row r="90" spans="1:11" x14ac:dyDescent="0.3">
      <c r="A90" s="2" t="s">
        <v>7</v>
      </c>
      <c r="B90" s="22" t="s">
        <v>0</v>
      </c>
      <c r="C90" s="2" t="s">
        <v>9</v>
      </c>
      <c r="D90" s="7" t="s">
        <v>4</v>
      </c>
      <c r="E90" s="2" t="s">
        <v>8</v>
      </c>
      <c r="F90" s="2" t="s">
        <v>1</v>
      </c>
      <c r="G90" s="2" t="s">
        <v>2</v>
      </c>
      <c r="H90" s="14" t="s">
        <v>5</v>
      </c>
      <c r="I90" s="14" t="s">
        <v>6</v>
      </c>
      <c r="J90" s="72"/>
      <c r="K90" s="8"/>
    </row>
    <row r="91" spans="1:11" x14ac:dyDescent="0.3">
      <c r="A91" s="2"/>
      <c r="B91" s="8"/>
      <c r="C91" s="8">
        <v>30</v>
      </c>
      <c r="D91" s="2"/>
      <c r="E91" s="2"/>
      <c r="F91" s="8"/>
      <c r="G91" s="8"/>
      <c r="H91" s="15"/>
      <c r="I91" s="15"/>
      <c r="J91" s="15"/>
      <c r="K91" s="8"/>
    </row>
    <row r="92" spans="1:11" x14ac:dyDescent="0.3">
      <c r="A92" s="6"/>
      <c r="B92" s="12" t="s">
        <v>13</v>
      </c>
      <c r="C92" s="4">
        <f>SUM(C88:C91)</f>
        <v>30</v>
      </c>
      <c r="D92" s="4">
        <f>SUM(D88:D91)</f>
        <v>0</v>
      </c>
      <c r="E92" s="4">
        <f>SUM(E88:E90)</f>
        <v>0</v>
      </c>
      <c r="F92" s="4">
        <f>SUM(F88:F90)</f>
        <v>0</v>
      </c>
      <c r="G92" s="4">
        <f>SUM(G88:G91)</f>
        <v>0</v>
      </c>
      <c r="H92" s="37"/>
      <c r="I92" s="37"/>
      <c r="J92" s="55" t="e">
        <f>G92/D92%</f>
        <v>#DIV/0!</v>
      </c>
      <c r="K92" s="71"/>
    </row>
    <row r="93" spans="1:11" x14ac:dyDescent="0.3">
      <c r="B93" s="1" t="s">
        <v>13</v>
      </c>
      <c r="C93" s="1">
        <f>C92+C87+C79+C72+C65+C57+C51+C45+C37+C30+C23+C15+C7</f>
        <v>307</v>
      </c>
    </row>
  </sheetData>
  <mergeCells count="28">
    <mergeCell ref="C3:G3"/>
    <mergeCell ref="H3:I3"/>
    <mergeCell ref="C17:G17"/>
    <mergeCell ref="H17:I17"/>
    <mergeCell ref="H10:I10"/>
    <mergeCell ref="C9:G9"/>
    <mergeCell ref="H9:I9"/>
    <mergeCell ref="C67:G67"/>
    <mergeCell ref="H67:I67"/>
    <mergeCell ref="C46:G46"/>
    <mergeCell ref="H46:I46"/>
    <mergeCell ref="C39:G39"/>
    <mergeCell ref="C89:G89"/>
    <mergeCell ref="H89:I89"/>
    <mergeCell ref="C81:G81"/>
    <mergeCell ref="H81:I81"/>
    <mergeCell ref="K5:K6"/>
    <mergeCell ref="C25:G25"/>
    <mergeCell ref="H25:I25"/>
    <mergeCell ref="C32:G32"/>
    <mergeCell ref="H32:I32"/>
    <mergeCell ref="C74:G74"/>
    <mergeCell ref="H74:I74"/>
    <mergeCell ref="H39:I39"/>
    <mergeCell ref="C53:G53"/>
    <mergeCell ref="H53:I53"/>
    <mergeCell ref="C59:G59"/>
    <mergeCell ref="H59:I59"/>
  </mergeCells>
  <pageMargins left="0.70866141732283472" right="0.51181102362204722" top="0.59055118110236227" bottom="0.19685039370078741" header="0.31496062992125984" footer="0"/>
  <pageSetup paperSize="9" orientation="landscape" r:id="rId1"/>
  <headerFooter differentFirst="1" scaleWithDoc="0" alignWithMargins="0">
    <oddHeader>&amp;C&amp;"-,Fett"Schlupfkontrolle 1. Brut /27.03.2024&amp;R=</oddHeader>
    <oddFooter>Seite &amp;P von &amp;N</oddFooter>
    <firstHeader>&amp;CSchlupfdatum 27.03.2024</firstHeader>
    <firstFooter>&amp;F&amp;RSeite &amp;P</firstFooter>
  </headerFooter>
  <rowBreaks count="3" manualBreakCount="3">
    <brk id="23" max="16383" man="1"/>
    <brk id="45" max="16383" man="1"/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Schlupfkontrolle_2_Brut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ElisabethGross</dc:creator>
  <cp:lastModifiedBy>Gion Gross</cp:lastModifiedBy>
  <cp:lastPrinted>2024-03-05T09:53:08Z</cp:lastPrinted>
  <dcterms:created xsi:type="dcterms:W3CDTF">2014-03-08T06:19:15Z</dcterms:created>
  <dcterms:modified xsi:type="dcterms:W3CDTF">2024-03-06T06:50:40Z</dcterms:modified>
</cp:coreProperties>
</file>